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ТЕНДЕРЫ\2022\2022_Станок намотки секций\"/>
    </mc:Choice>
  </mc:AlternateContent>
  <bookViews>
    <workbookView xWindow="0" yWindow="0" windowWidth="13755" windowHeight="4590"/>
  </bookViews>
  <sheets>
    <sheet name="Заявки 2022" sheetId="1" r:id="rId1"/>
  </sheets>
  <definedNames>
    <definedName name="_xlnm._FilterDatabase" localSheetId="0" hidden="1">'Заявки 2022'!$A$4:$X$5</definedName>
    <definedName name="_xlnm.Print_Area" localSheetId="0">'Заявки 2022'!$A$1:$X$5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5" i="1" l="1"/>
</calcChain>
</file>

<file path=xl/sharedStrings.xml><?xml version="1.0" encoding="utf-8"?>
<sst xmlns="http://schemas.openxmlformats.org/spreadsheetml/2006/main" count="24" uniqueCount="24">
  <si>
    <t>№ п/п</t>
  </si>
  <si>
    <t>Тип Заявки (Авар/План/ЗИП/ТС/КР)</t>
  </si>
  <si>
    <t>Склад заявителя</t>
  </si>
  <si>
    <t>Код SAP</t>
  </si>
  <si>
    <t>Типоразмер</t>
  </si>
  <si>
    <t>Гост, ОСТ, ТУ, чертеж/ каталожный номер</t>
  </si>
  <si>
    <t>Производитель</t>
  </si>
  <si>
    <t>Аналог</t>
  </si>
  <si>
    <t>Ед. изм</t>
  </si>
  <si>
    <t>Всего          кол-во           ТМЦ</t>
  </si>
  <si>
    <t>Общество с ограниченной ответственностью
«Инжиниринг Строительство Обслуживание»
(ООО «ИСО»)
Филиал ООО «ИСО» в г. Саяногорск
Промплощадка, тер., г. Саяногорск, Республика Хакасия, 655603
Тел. (39042) 7-33-15,  Nadezhda.Bogomolova@iso-serv.com
ОГРН 1187746982060, ИНН 7730248021, КПП 190243001</t>
  </si>
  <si>
    <t>Приложение №1</t>
  </si>
  <si>
    <t>шт</t>
  </si>
  <si>
    <t>Наименование ТМЦ, марка</t>
  </si>
  <si>
    <t>Заказчик</t>
  </si>
  <si>
    <t>ИСО Саяногорск</t>
  </si>
  <si>
    <t>Период I-полугодие 2022г.</t>
  </si>
  <si>
    <t>Период II-полугодие 2022г.</t>
  </si>
  <si>
    <t xml:space="preserve">Станок BW2-S-S </t>
  </si>
  <si>
    <t>В соответствии с прилагаемым Техническим заданием</t>
  </si>
  <si>
    <t>Собственное оборудование ЦРВО</t>
  </si>
  <si>
    <t>503.32.22.009 Замена станка намотки секций СРН-05М2 инв. №140028380 в кол-ве 1 шт.</t>
  </si>
  <si>
    <t xml:space="preserve">ИсоСГ-РС-07458/21  </t>
  </si>
  <si>
    <t>БИЗ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</si>
</sst>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19]mmmm;@"/>
    <numFmt numFmtId="165" formatCode="_-* #,##0.00_р_._-;\-* #,##0.00_р_._-;_-* &quot;-&quot;??_р_._-;_-@_-"/>
    <numFmt numFmtId="166" formatCode="_-* #,##0_р_._-;\-* #,##0_р_._-;_-* &quot;-&quot;??_р_.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sz val="10"/>
      <name val="Arial"/>
      <family val="2"/>
      <charset val="204"/>
    </font>
    <font>
      <u/>
      <sz val="10"/>
      <color theme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libri Light"/>
      <family val="1"/>
      <charset val="204"/>
      <scheme val="major"/>
    </font>
    <font>
      <sz val="10"/>
      <name val="Calibri Light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165" fontId="4" fillId="0" borderId="0" applyFont="0" applyFill="0" applyBorder="0" applyAlignment="0" applyProtection="0"/>
    <xf numFmtId="0" fontId="6" fillId="0" borderId="0"/>
    <xf numFmtId="0" fontId="4" fillId="0" borderId="0"/>
    <xf numFmtId="0" fontId="2" fillId="0" borderId="0"/>
    <xf numFmtId="0" fontId="7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165" fontId="4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1" fillId="0" borderId="0"/>
    <xf numFmtId="0" fontId="4" fillId="0" borderId="0"/>
  </cellStyleXfs>
  <cellXfs count="27">
    <xf numFmtId="0" fontId="0" fillId="0" borderId="0" xfId="0"/>
    <xf numFmtId="0" fontId="3" fillId="0" borderId="0" xfId="0" applyFont="1" applyFill="1" applyAlignment="1">
      <alignment horizontal="center" vertical="top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vertical="center"/>
    </xf>
    <xf numFmtId="0" fontId="3" fillId="0" borderId="0" xfId="0" applyFont="1" applyFill="1"/>
    <xf numFmtId="164" fontId="10" fillId="0" borderId="1" xfId="0" applyNumberFormat="1" applyFont="1" applyFill="1" applyBorder="1" applyAlignment="1">
      <alignment horizontal="center" vertical="center" textRotation="90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top" wrapText="1"/>
    </xf>
    <xf numFmtId="1" fontId="10" fillId="0" borderId="1" xfId="0" applyNumberFormat="1" applyFont="1" applyFill="1" applyBorder="1" applyAlignment="1">
      <alignment horizontal="center" vertical="top" wrapText="1"/>
    </xf>
    <xf numFmtId="1" fontId="10" fillId="0" borderId="1" xfId="0" applyNumberFormat="1" applyFont="1" applyFill="1" applyBorder="1" applyAlignment="1">
      <alignment horizontal="center" vertical="center"/>
    </xf>
    <xf numFmtId="166" fontId="10" fillId="0" borderId="1" xfId="1" applyNumberFormat="1" applyFont="1" applyFill="1" applyBorder="1" applyAlignment="1">
      <alignment horizontal="center" vertical="top"/>
    </xf>
    <xf numFmtId="4" fontId="10" fillId="0" borderId="1" xfId="8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quotePrefix="1" applyFont="1" applyFill="1" applyBorder="1" applyAlignment="1">
      <alignment vertical="center" wrapText="1"/>
    </xf>
    <xf numFmtId="0" fontId="5" fillId="0" borderId="3" xfId="6" applyBorder="1" applyAlignment="1" applyProtection="1">
      <alignment vertical="center"/>
    </xf>
    <xf numFmtId="14" fontId="11" fillId="0" borderId="2" xfId="6" applyNumberFormat="1" applyFont="1" applyBorder="1" applyAlignment="1" applyProtection="1">
      <alignment horizontal="center" vertical="center"/>
    </xf>
    <xf numFmtId="0" fontId="11" fillId="0" borderId="4" xfId="6" applyFont="1" applyBorder="1" applyAlignment="1" applyProtection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</cellXfs>
  <cellStyles count="13">
    <cellStyle name="Гиперссылка 2" xfId="6"/>
    <cellStyle name="Гиперссылка 3" xfId="5"/>
    <cellStyle name="Обычный" xfId="0" builtinId="0"/>
    <cellStyle name="Обычный 10 2" xfId="2"/>
    <cellStyle name="Обычный 2" xfId="8"/>
    <cellStyle name="Обычный 2 10" xfId="10"/>
    <cellStyle name="Обычный 2 2 2" xfId="9"/>
    <cellStyle name="Обычный 2 23" xfId="4"/>
    <cellStyle name="Обычный 3" xfId="3"/>
    <cellStyle name="Обычный 33" xfId="11"/>
    <cellStyle name="Обычный 4" xfId="12"/>
    <cellStyle name="Финансовый 3" xfId="1"/>
    <cellStyle name="Финансовый 3 2" xfId="7"/>
  </cellStyles>
  <dxfs count="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ksn.edms.iso-serv.com/showdoc.asp?docid=40332888&amp;l=ru&amp;template=&amp;UserFolder=&amp;searchSearch=&#1048;&#1089;&#1086;&#1057;&#1043;-&#1056;&#1057;-06979/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"/>
  <sheetViews>
    <sheetView tabSelected="1" workbookViewId="0">
      <pane ySplit="4" topLeftCell="A5" activePane="bottomLeft" state="frozen"/>
      <selection activeCell="J1" sqref="J1"/>
      <selection pane="bottomLeft" activeCell="AM1" sqref="AM1"/>
    </sheetView>
  </sheetViews>
  <sheetFormatPr defaultRowHeight="12.75" x14ac:dyDescent="0.2"/>
  <cols>
    <col min="1" max="1" width="7.140625" style="2" customWidth="1"/>
    <col min="2" max="2" width="9.140625" style="2" hidden="1" customWidth="1"/>
    <col min="3" max="3" width="12.7109375" style="2" hidden="1" customWidth="1"/>
    <col min="4" max="4" width="21.5703125" style="2" hidden="1" customWidth="1"/>
    <col min="5" max="5" width="49.28515625" style="3" customWidth="1"/>
    <col min="6" max="6" width="34.85546875" style="2" customWidth="1"/>
    <col min="7" max="7" width="15.28515625" style="2" hidden="1" customWidth="1"/>
    <col min="8" max="8" width="20.85546875" style="2" hidden="1" customWidth="1"/>
    <col min="9" max="9" width="13.85546875" style="2" hidden="1" customWidth="1"/>
    <col min="10" max="10" width="7" style="2" customWidth="1"/>
    <col min="11" max="12" width="9.140625" style="2" hidden="1" customWidth="1"/>
    <col min="13" max="13" width="14" style="2" hidden="1" customWidth="1"/>
    <col min="14" max="15" width="9.140625" style="2" hidden="1" customWidth="1"/>
    <col min="16" max="16" width="10.42578125" style="2" hidden="1" customWidth="1"/>
    <col min="17" max="17" width="15.5703125" style="2" hidden="1" customWidth="1"/>
    <col min="18" max="18" width="10.42578125" style="2" customWidth="1"/>
    <col min="19" max="21" width="9.140625" style="2" hidden="1" customWidth="1"/>
    <col min="22" max="22" width="16" style="2" hidden="1" customWidth="1"/>
    <col min="23" max="23" width="7.7109375" style="2" customWidth="1"/>
    <col min="24" max="24" width="22.85546875" style="5" customWidth="1"/>
    <col min="25" max="29" width="9.140625" style="2" hidden="1" customWidth="1"/>
    <col min="30" max="30" width="14.28515625" style="2" hidden="1" customWidth="1"/>
    <col min="31" max="31" width="9.140625" style="2" hidden="1" customWidth="1"/>
    <col min="32" max="16384" width="9.140625" style="2"/>
  </cols>
  <sheetData>
    <row r="1" spans="1:31" ht="131.25" customHeight="1" x14ac:dyDescent="0.2">
      <c r="A1" s="15" t="s">
        <v>10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31" x14ac:dyDescent="0.2">
      <c r="X2" s="4" t="s">
        <v>11</v>
      </c>
    </row>
    <row r="3" spans="1:31" s="1" customFormat="1" ht="70.5" customHeight="1" x14ac:dyDescent="0.25">
      <c r="A3" s="16" t="s">
        <v>0</v>
      </c>
      <c r="B3" s="16" t="s">
        <v>1</v>
      </c>
      <c r="C3" s="16" t="s">
        <v>2</v>
      </c>
      <c r="D3" s="18" t="s">
        <v>3</v>
      </c>
      <c r="E3" s="16" t="s">
        <v>13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8</v>
      </c>
      <c r="K3" s="16" t="s">
        <v>16</v>
      </c>
      <c r="L3" s="16"/>
      <c r="M3" s="16"/>
      <c r="N3" s="16"/>
      <c r="O3" s="16"/>
      <c r="P3" s="16"/>
      <c r="Q3" s="16" t="s">
        <v>17</v>
      </c>
      <c r="R3" s="16"/>
      <c r="S3" s="16"/>
      <c r="T3" s="16"/>
      <c r="U3" s="16"/>
      <c r="V3" s="16"/>
      <c r="W3" s="16" t="s">
        <v>9</v>
      </c>
      <c r="X3" s="17" t="s">
        <v>14</v>
      </c>
    </row>
    <row r="4" spans="1:31" s="1" customFormat="1" ht="52.5" customHeight="1" thickBot="1" x14ac:dyDescent="0.3">
      <c r="A4" s="16"/>
      <c r="B4" s="16"/>
      <c r="C4" s="16"/>
      <c r="D4" s="18"/>
      <c r="E4" s="16"/>
      <c r="F4" s="16"/>
      <c r="G4" s="16"/>
      <c r="H4" s="16"/>
      <c r="I4" s="16"/>
      <c r="J4" s="16"/>
      <c r="K4" s="7">
        <v>1.01</v>
      </c>
      <c r="L4" s="7">
        <v>42767</v>
      </c>
      <c r="M4" s="7">
        <v>85528</v>
      </c>
      <c r="N4" s="7">
        <v>128292</v>
      </c>
      <c r="O4" s="7">
        <v>171056</v>
      </c>
      <c r="P4" s="7">
        <v>213821</v>
      </c>
      <c r="Q4" s="7">
        <v>256583</v>
      </c>
      <c r="R4" s="7">
        <v>299347</v>
      </c>
      <c r="S4" s="7">
        <v>342113</v>
      </c>
      <c r="T4" s="7">
        <v>384876</v>
      </c>
      <c r="U4" s="7">
        <v>427640</v>
      </c>
      <c r="V4" s="7">
        <v>470403</v>
      </c>
      <c r="W4" s="16"/>
      <c r="X4" s="17"/>
    </row>
    <row r="5" spans="1:31" s="6" customFormat="1" ht="54.75" customHeight="1" thickBot="1" x14ac:dyDescent="0.25">
      <c r="A5" s="8">
        <v>1</v>
      </c>
      <c r="B5" s="9"/>
      <c r="C5" s="10"/>
      <c r="D5" s="11"/>
      <c r="E5" s="24" t="s">
        <v>18</v>
      </c>
      <c r="F5" s="25" t="s">
        <v>19</v>
      </c>
      <c r="G5" s="26"/>
      <c r="H5" s="25"/>
      <c r="I5" s="25"/>
      <c r="J5" s="8" t="s">
        <v>12</v>
      </c>
      <c r="K5" s="8"/>
      <c r="L5" s="8"/>
      <c r="M5" s="8"/>
      <c r="N5" s="13"/>
      <c r="O5" s="8"/>
      <c r="P5" s="8"/>
      <c r="Q5" s="8"/>
      <c r="R5" s="8">
        <v>1</v>
      </c>
      <c r="S5" s="8"/>
      <c r="T5" s="8"/>
      <c r="U5" s="8"/>
      <c r="V5" s="8"/>
      <c r="W5" s="12">
        <f>R5</f>
        <v>1</v>
      </c>
      <c r="X5" s="14" t="s">
        <v>15</v>
      </c>
      <c r="AA5" s="19" t="s">
        <v>20</v>
      </c>
      <c r="AB5" s="20" t="s">
        <v>21</v>
      </c>
      <c r="AC5" s="21" t="s">
        <v>22</v>
      </c>
      <c r="AD5" s="22">
        <v>44553</v>
      </c>
      <c r="AE5" s="23" t="s">
        <v>23</v>
      </c>
    </row>
  </sheetData>
  <autoFilter ref="A4:X5"/>
  <mergeCells count="15">
    <mergeCell ref="A1:X1"/>
    <mergeCell ref="K3:P3"/>
    <mergeCell ref="Q3:V3"/>
    <mergeCell ref="W3:W4"/>
    <mergeCell ref="X3:X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conditionalFormatting sqref="A5:B5">
    <cfRule type="expression" dxfId="3" priority="30" stopIfTrue="1">
      <formula>AND(IF(($B5=#REF!),,1),IF(COUNT(#REF!)&gt;=1,1,))</formula>
    </cfRule>
  </conditionalFormatting>
  <conditionalFormatting sqref="E5:F5">
    <cfRule type="expression" dxfId="0" priority="1" stopIfTrue="1">
      <formula>AND(IF(($B5=$B$13),,1),IF(COUNT(#REF!)&gt;=1,1,))</formula>
    </cfRule>
  </conditionalFormatting>
  <hyperlinks>
    <hyperlink ref="AC5" r:id="rId1" tooltip="ИсоСГ-РС-06979/21 | 01.12.2021_x000d__x000a_Рабочее согласование_x000d__x000a_Документ неактивен_x000d__x000a_Прочее рабочее согласование&lt;1100&gt;_x000d__x000a_Заявка ЦРВО на приобретение оборудования по БИЗ САЗ в 2022 г. (ВГМ-15)_x000d__x000a__x000d__x000a_01.12.2021 09:43 | &quot;М. А. Воронина&quot; &lt;20VoroninaMA&gt;; _x000d__x000a_Документ неактивен" display="http://ksn.edms.iso-serv.com/showdoc.asp?docid=40332888&amp;l=ru&amp;template=&amp;UserFolder=&amp;searchSearch=ИсоСГ-РС-06979/21"/>
  </hyperlinks>
  <pageMargins left="0.44" right="0.28000000000000003" top="0.42" bottom="0.23" header="0.3" footer="0.3"/>
  <pageSetup paperSize="9" scale="93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Заявки 2022</vt:lpstr>
      <vt:lpstr>'Заявки 2022'!Область_печати</vt:lpstr>
    </vt:vector>
  </TitlesOfParts>
  <Company>Rusal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Kardapolova Nataliya</dc:creator>
  <cp:lastModifiedBy>Kardapolova Nataliya</cp:lastModifiedBy>
  <cp:lastPrinted>2022-02-21T06:54:33Z</cp:lastPrinted>
  <dcterms:created xsi:type="dcterms:W3CDTF">2020-12-16T08:44:40Z</dcterms:created>
  <dcterms:modified xsi:type="dcterms:W3CDTF">2022-03-23T09:17:19Z</dcterms:modified>
</cp:coreProperties>
</file>