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089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/>
  <c r="E22"/>
  <c r="E25" s="1"/>
  <c r="E17"/>
  <c r="E10"/>
  <c r="E9"/>
  <c r="E30" l="1"/>
  <c r="E26"/>
</calcChain>
</file>

<file path=xl/sharedStrings.xml><?xml version="1.0" encoding="utf-8"?>
<sst xmlns="http://schemas.openxmlformats.org/spreadsheetml/2006/main" count="43" uniqueCount="20">
  <si>
    <t>==============================================================================================</t>
  </si>
  <si>
    <t>1,2 мм</t>
  </si>
  <si>
    <t>гр</t>
  </si>
  <si>
    <t>кг</t>
  </si>
  <si>
    <t>п.м.</t>
  </si>
  <si>
    <t xml:space="preserve">ведер </t>
  </si>
  <si>
    <t>бухты</t>
  </si>
  <si>
    <t>час ведер</t>
  </si>
  <si>
    <t>1,4 мм</t>
  </si>
  <si>
    <t>ведро</t>
  </si>
  <si>
    <t>Перемотка проволока вязальная термически обработанная</t>
  </si>
  <si>
    <t>шт.</t>
  </si>
  <si>
    <t>исходные 20 тн (фура)</t>
  </si>
  <si>
    <t>бухты в фуре (20 тн)</t>
  </si>
  <si>
    <t>исходный диаметр проволоки</t>
  </si>
  <si>
    <t>___________________________________________________________________________________________________________________________</t>
  </si>
  <si>
    <t>конечный моток 40/60 (мм диаметр внутр./наружный)</t>
  </si>
  <si>
    <t xml:space="preserve">Производительность желаемая минимум( смена 2 бухт в час ) </t>
  </si>
  <si>
    <t>конечный моток 40/? (мм диаметр внутр./наружный)</t>
  </si>
  <si>
    <t>п.м./час</t>
  </si>
</sst>
</file>

<file path=xl/styles.xml><?xml version="1.0" encoding="utf-8"?>
<styleSheet xmlns="http://schemas.openxmlformats.org/spreadsheetml/2006/main">
  <numFmts count="4">
    <numFmt numFmtId="164" formatCode="d&quot; &quot;mmm&quot;, &quot;yyyy"/>
    <numFmt numFmtId="165" formatCode="#,##0.00&quot; &quot;[$руб.-419];[Red]&quot;-&quot;#,##0.00&quot; &quot;[$руб.-419]"/>
    <numFmt numFmtId="166" formatCode="[$€ -83C]#,##0.00;[Red]&quot;-&quot;[$€-83C]#,##0.00"/>
    <numFmt numFmtId="167" formatCode="#,##0.00\ &quot;₽&quot;;[Red]#,##0.00\ &quot;₽&quot;"/>
  </numFmts>
  <fonts count="9">
    <font>
      <sz val="11"/>
      <color theme="1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b/>
      <sz val="16"/>
      <color rgb="FF000000"/>
      <name val="Arial"/>
      <family val="2"/>
      <charset val="204"/>
    </font>
    <font>
      <sz val="9"/>
      <color rgb="FF2C2B2B"/>
      <name val="Arial"/>
      <family val="2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Border="0" applyProtection="0"/>
  </cellStyleXfs>
  <cellXfs count="42">
    <xf numFmtId="0" fontId="0" fillId="0" borderId="0" xfId="0"/>
    <xf numFmtId="0" fontId="1" fillId="0" borderId="0" xfId="0" applyFont="1"/>
    <xf numFmtId="0" fontId="4" fillId="0" borderId="0" xfId="1" applyFont="1" applyFill="1" applyAlignment="1"/>
    <xf numFmtId="0" fontId="4" fillId="0" borderId="0" xfId="1" applyFont="1" applyFill="1" applyAlignment="1">
      <alignment wrapText="1"/>
    </xf>
    <xf numFmtId="164" fontId="4" fillId="0" borderId="0" xfId="1" applyNumberFormat="1" applyFont="1" applyFill="1" applyAlignment="1"/>
    <xf numFmtId="165" fontId="4" fillId="0" borderId="0" xfId="1" applyNumberFormat="1" applyFont="1" applyFill="1" applyAlignment="1"/>
    <xf numFmtId="0" fontId="4" fillId="0" borderId="0" xfId="1" applyFont="1" applyFill="1" applyBorder="1" applyAlignment="1"/>
    <xf numFmtId="0" fontId="5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/>
    </xf>
    <xf numFmtId="0" fontId="0" fillId="0" borderId="0" xfId="0" applyBorder="1"/>
    <xf numFmtId="166" fontId="4" fillId="0" borderId="0" xfId="1" applyNumberFormat="1" applyFont="1" applyFill="1" applyBorder="1" applyAlignment="1"/>
    <xf numFmtId="0" fontId="7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wrapText="1"/>
    </xf>
    <xf numFmtId="167" fontId="4" fillId="0" borderId="0" xfId="1" applyNumberFormat="1" applyFont="1" applyFill="1" applyAlignment="1"/>
    <xf numFmtId="167" fontId="6" fillId="0" borderId="0" xfId="1" applyNumberFormat="1" applyFont="1" applyFill="1" applyAlignment="1"/>
    <xf numFmtId="166" fontId="6" fillId="0" borderId="0" xfId="1" applyNumberFormat="1" applyFont="1" applyFill="1" applyBorder="1" applyAlignment="1"/>
    <xf numFmtId="0" fontId="4" fillId="0" borderId="0" xfId="1" applyFont="1" applyFill="1" applyBorder="1" applyAlignment="1">
      <alignment horizontal="left"/>
    </xf>
    <xf numFmtId="166" fontId="4" fillId="0" borderId="0" xfId="1" applyNumberFormat="1" applyFont="1" applyFill="1" applyBorder="1" applyAlignment="1">
      <alignment horizontal="right"/>
    </xf>
    <xf numFmtId="0" fontId="0" fillId="0" borderId="0" xfId="0" quotePrefix="1"/>
    <xf numFmtId="0" fontId="5" fillId="0" borderId="0" xfId="1" applyFont="1" applyFill="1" applyAlignment="1"/>
    <xf numFmtId="0" fontId="6" fillId="0" borderId="0" xfId="1" applyFont="1" applyFill="1" applyAlignment="1"/>
    <xf numFmtId="0" fontId="5" fillId="0" borderId="0" xfId="1" applyFont="1" applyFill="1" applyAlignment="1">
      <alignment horizontal="center"/>
    </xf>
    <xf numFmtId="0" fontId="8" fillId="0" borderId="0" xfId="1" applyFont="1" applyFill="1" applyAlignment="1"/>
    <xf numFmtId="0" fontId="7" fillId="0" borderId="0" xfId="1" applyFont="1" applyFill="1" applyBorder="1" applyAlignment="1">
      <alignment horizontal="center"/>
    </xf>
    <xf numFmtId="0" fontId="8" fillId="0" borderId="0" xfId="1" applyFont="1" applyFill="1" applyBorder="1" applyAlignment="1"/>
    <xf numFmtId="0" fontId="4" fillId="0" borderId="0" xfId="1" applyFont="1" applyFill="1" applyAlignment="1">
      <alignment horizontal="left"/>
    </xf>
    <xf numFmtId="166" fontId="4" fillId="0" borderId="0" xfId="1" applyNumberFormat="1" applyFont="1" applyFill="1" applyAlignment="1"/>
    <xf numFmtId="0" fontId="7" fillId="0" borderId="0" xfId="1" applyFont="1" applyFill="1" applyAlignment="1">
      <alignment horizontal="center"/>
    </xf>
    <xf numFmtId="166" fontId="6" fillId="0" borderId="0" xfId="1" applyNumberFormat="1" applyFont="1" applyFill="1" applyAlignment="1"/>
    <xf numFmtId="166" fontId="6" fillId="0" borderId="0" xfId="1" quotePrefix="1" applyNumberFormat="1" applyFont="1" applyFill="1" applyAlignment="1"/>
    <xf numFmtId="166" fontId="4" fillId="2" borderId="0" xfId="1" applyNumberFormat="1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2" fillId="4" borderId="0" xfId="0" applyFont="1" applyFill="1"/>
    <xf numFmtId="0" fontId="0" fillId="3" borderId="0" xfId="0" applyFill="1" applyAlignment="1">
      <alignment horizontal="center" vertical="center"/>
    </xf>
    <xf numFmtId="167" fontId="4" fillId="4" borderId="0" xfId="1" applyNumberFormat="1" applyFont="1" applyFill="1" applyBorder="1" applyAlignment="1"/>
    <xf numFmtId="166" fontId="4" fillId="4" borderId="0" xfId="1" applyNumberFormat="1" applyFont="1" applyFill="1" applyBorder="1" applyAlignment="1"/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J77"/>
  <sheetViews>
    <sheetView tabSelected="1" workbookViewId="0">
      <selection activeCell="F50" sqref="F50:G50"/>
    </sheetView>
  </sheetViews>
  <sheetFormatPr defaultRowHeight="15"/>
  <cols>
    <col min="2" max="2" width="30.140625" customWidth="1"/>
    <col min="3" max="3" width="12.28515625" customWidth="1"/>
    <col min="4" max="4" width="11.5703125" customWidth="1"/>
    <col min="5" max="5" width="14.42578125" customWidth="1"/>
    <col min="6" max="6" width="13.5703125" customWidth="1"/>
    <col min="7" max="7" width="12.7109375" customWidth="1"/>
    <col min="9" max="9" width="14.28515625" customWidth="1"/>
  </cols>
  <sheetData>
    <row r="4" spans="1:6">
      <c r="A4" s="1" t="s">
        <v>0</v>
      </c>
    </row>
    <row r="5" spans="1:6" ht="20.25">
      <c r="B5" s="38" t="s">
        <v>10</v>
      </c>
    </row>
    <row r="7" spans="1:6">
      <c r="B7" s="34" t="s">
        <v>14</v>
      </c>
      <c r="C7" s="37" t="s">
        <v>1</v>
      </c>
      <c r="D7" s="34">
        <v>1</v>
      </c>
      <c r="E7" s="34">
        <v>8.8800000000000007E-3</v>
      </c>
      <c r="F7" s="34"/>
    </row>
    <row r="9" spans="1:6" ht="30">
      <c r="B9" s="33" t="s">
        <v>16</v>
      </c>
      <c r="C9" s="34" t="s">
        <v>2</v>
      </c>
      <c r="D9" s="34">
        <v>200</v>
      </c>
      <c r="E9" s="34">
        <f>D9/1000/E7</f>
        <v>22.522522522522522</v>
      </c>
      <c r="F9" s="34" t="s">
        <v>4</v>
      </c>
    </row>
    <row r="10" spans="1:6">
      <c r="B10" s="34" t="s">
        <v>9</v>
      </c>
      <c r="C10" s="34" t="s">
        <v>2</v>
      </c>
      <c r="D10" s="34">
        <v>20000</v>
      </c>
      <c r="E10" s="34">
        <f>D10/1000/E7</f>
        <v>2252.2522522522522</v>
      </c>
      <c r="F10" s="34" t="s">
        <v>4</v>
      </c>
    </row>
    <row r="12" spans="1:6">
      <c r="B12" s="34" t="s">
        <v>9</v>
      </c>
      <c r="C12" s="34" t="s">
        <v>3</v>
      </c>
      <c r="D12" s="34">
        <v>20</v>
      </c>
      <c r="E12" s="34">
        <v>2252</v>
      </c>
      <c r="F12" s="34" t="s">
        <v>4</v>
      </c>
    </row>
    <row r="13" spans="1:6">
      <c r="B13" s="34" t="s">
        <v>12</v>
      </c>
      <c r="C13" s="34" t="s">
        <v>5</v>
      </c>
      <c r="D13" s="34">
        <v>1000</v>
      </c>
      <c r="E13" s="34">
        <v>2252000</v>
      </c>
      <c r="F13" s="34" t="s">
        <v>4</v>
      </c>
    </row>
    <row r="14" spans="1:6">
      <c r="B14" s="34" t="s">
        <v>13</v>
      </c>
      <c r="C14" s="34" t="s">
        <v>6</v>
      </c>
      <c r="D14" s="34">
        <v>333</v>
      </c>
      <c r="E14" s="34">
        <v>60</v>
      </c>
      <c r="F14" s="34" t="s">
        <v>3</v>
      </c>
    </row>
    <row r="16" spans="1:6">
      <c r="B16" t="s">
        <v>17</v>
      </c>
    </row>
    <row r="17" spans="1:6">
      <c r="B17" s="32" t="s">
        <v>7</v>
      </c>
      <c r="C17" s="32" t="s">
        <v>11</v>
      </c>
      <c r="D17" s="32">
        <v>6</v>
      </c>
      <c r="E17" s="36">
        <f>D17*E12</f>
        <v>13512</v>
      </c>
      <c r="F17" s="36" t="s">
        <v>19</v>
      </c>
    </row>
    <row r="19" spans="1:6">
      <c r="A19" t="s">
        <v>15</v>
      </c>
    </row>
    <row r="20" spans="1:6">
      <c r="B20" s="34" t="s">
        <v>14</v>
      </c>
      <c r="C20" s="39" t="s">
        <v>8</v>
      </c>
      <c r="D20" s="34"/>
      <c r="E20" s="35">
        <v>1.208E-2</v>
      </c>
    </row>
    <row r="22" spans="1:6" ht="30">
      <c r="B22" s="33" t="s">
        <v>18</v>
      </c>
      <c r="C22" s="34"/>
      <c r="D22" s="34">
        <v>200</v>
      </c>
      <c r="E22" s="34">
        <f>D22/1000/E20</f>
        <v>16.556291390728479</v>
      </c>
      <c r="F22" s="34" t="s">
        <v>4</v>
      </c>
    </row>
    <row r="23" spans="1:6">
      <c r="B23" s="34" t="s">
        <v>9</v>
      </c>
      <c r="C23" s="34"/>
      <c r="D23" s="34">
        <v>20000</v>
      </c>
      <c r="E23" s="34">
        <f>D23/1000/E20</f>
        <v>1655.6291390728477</v>
      </c>
      <c r="F23" s="32" t="s">
        <v>4</v>
      </c>
    </row>
    <row r="25" spans="1:6">
      <c r="B25" s="34" t="s">
        <v>9</v>
      </c>
      <c r="C25" s="34" t="s">
        <v>3</v>
      </c>
      <c r="D25" s="34">
        <v>20</v>
      </c>
      <c r="E25" s="34">
        <f>ROUND(E22*100,0)</f>
        <v>1656</v>
      </c>
      <c r="F25" s="34" t="s">
        <v>4</v>
      </c>
    </row>
    <row r="26" spans="1:6">
      <c r="B26" s="34" t="s">
        <v>12</v>
      </c>
      <c r="C26" s="34" t="s">
        <v>5</v>
      </c>
      <c r="D26" s="34">
        <v>1000</v>
      </c>
      <c r="E26" s="34">
        <f>E25*1000</f>
        <v>1656000</v>
      </c>
      <c r="F26" s="34" t="s">
        <v>4</v>
      </c>
    </row>
    <row r="27" spans="1:6">
      <c r="B27" s="34" t="s">
        <v>13</v>
      </c>
      <c r="C27" s="34" t="s">
        <v>6</v>
      </c>
      <c r="D27" s="34">
        <v>333</v>
      </c>
      <c r="E27" s="34">
        <v>60</v>
      </c>
      <c r="F27" s="34" t="s">
        <v>3</v>
      </c>
    </row>
    <row r="29" spans="1:6">
      <c r="B29" t="s">
        <v>17</v>
      </c>
    </row>
    <row r="30" spans="1:6">
      <c r="B30" s="34" t="s">
        <v>7</v>
      </c>
      <c r="C30" s="34" t="s">
        <v>11</v>
      </c>
      <c r="D30" s="34">
        <v>6</v>
      </c>
      <c r="E30" s="39">
        <f>D30*E25</f>
        <v>9936</v>
      </c>
      <c r="F30" s="39" t="s">
        <v>19</v>
      </c>
    </row>
    <row r="33" spans="1:7">
      <c r="A33" s="2"/>
      <c r="B33" s="3"/>
      <c r="E33" s="4"/>
      <c r="G33" s="5"/>
    </row>
    <row r="34" spans="1:7" ht="15.75">
      <c r="A34" s="6"/>
      <c r="B34" s="7"/>
      <c r="C34" s="8"/>
      <c r="D34" s="8"/>
      <c r="E34" s="9"/>
      <c r="F34" s="9"/>
      <c r="G34" s="9"/>
    </row>
    <row r="35" spans="1:7">
      <c r="A35" s="10"/>
      <c r="B35" s="10"/>
      <c r="C35" s="10"/>
      <c r="D35" s="10"/>
      <c r="E35" s="10"/>
      <c r="F35" s="10"/>
      <c r="G35" s="11"/>
    </row>
    <row r="36" spans="1:7">
      <c r="A36" s="12"/>
      <c r="B36" s="13"/>
      <c r="C36" s="6"/>
      <c r="D36" s="6"/>
      <c r="E36" s="14"/>
      <c r="F36" s="14"/>
      <c r="G36" s="11"/>
    </row>
    <row r="37" spans="1:7">
      <c r="A37" s="12"/>
      <c r="B37" s="13"/>
      <c r="C37" s="6"/>
      <c r="D37" s="6"/>
      <c r="E37" s="14"/>
      <c r="F37" s="14"/>
      <c r="G37" s="11"/>
    </row>
    <row r="38" spans="1:7">
      <c r="A38" s="12"/>
      <c r="B38" s="13"/>
      <c r="C38" s="6"/>
      <c r="D38" s="6"/>
      <c r="E38" s="14"/>
      <c r="F38" s="14"/>
      <c r="G38" s="11"/>
    </row>
    <row r="39" spans="1:7">
      <c r="A39" s="12"/>
      <c r="B39" s="13"/>
      <c r="C39" s="6"/>
      <c r="D39" s="6"/>
      <c r="E39" s="14"/>
      <c r="F39" s="14"/>
      <c r="G39" s="11"/>
    </row>
    <row r="40" spans="1:7">
      <c r="A40" s="12"/>
      <c r="B40" s="13"/>
      <c r="C40" s="6"/>
      <c r="D40" s="6"/>
      <c r="E40" s="14"/>
      <c r="F40" s="14"/>
      <c r="G40" s="11"/>
    </row>
    <row r="41" spans="1:7">
      <c r="A41" s="12"/>
      <c r="B41" s="13"/>
      <c r="C41" s="6"/>
      <c r="D41" s="6"/>
      <c r="E41" s="14"/>
      <c r="F41" s="14"/>
      <c r="G41" s="11"/>
    </row>
    <row r="42" spans="1:7">
      <c r="A42" s="12"/>
      <c r="B42" s="13"/>
      <c r="C42" s="6"/>
      <c r="D42" s="6"/>
      <c r="E42" s="14"/>
      <c r="F42" s="14"/>
      <c r="G42" s="11"/>
    </row>
    <row r="43" spans="1:7">
      <c r="A43" s="12"/>
      <c r="B43" s="6"/>
      <c r="C43" s="6"/>
      <c r="D43" s="6"/>
      <c r="E43" s="14"/>
      <c r="F43" s="14"/>
      <c r="G43" s="11"/>
    </row>
    <row r="44" spans="1:7">
      <c r="A44" s="12"/>
      <c r="B44" s="6"/>
      <c r="C44" s="6"/>
      <c r="D44" s="6"/>
      <c r="E44" s="14"/>
      <c r="F44" s="14"/>
      <c r="G44" s="11"/>
    </row>
    <row r="45" spans="1:7">
      <c r="A45" s="12"/>
      <c r="B45" s="6"/>
      <c r="C45" s="6"/>
      <c r="D45" s="6"/>
      <c r="E45" s="14"/>
      <c r="F45" s="14"/>
      <c r="G45" s="11"/>
    </row>
    <row r="46" spans="1:7">
      <c r="A46" s="12"/>
      <c r="B46" s="6"/>
      <c r="C46" s="6"/>
      <c r="D46" s="6"/>
      <c r="E46" s="14"/>
      <c r="F46" s="14"/>
      <c r="G46" s="11"/>
    </row>
    <row r="47" spans="1:7">
      <c r="A47" s="12"/>
      <c r="B47" s="6"/>
      <c r="C47" s="6"/>
      <c r="D47" s="6"/>
      <c r="E47" s="14"/>
      <c r="F47" s="14"/>
      <c r="G47" s="11"/>
    </row>
    <row r="48" spans="1:7">
      <c r="A48" s="6"/>
      <c r="B48" s="6"/>
      <c r="C48" s="6"/>
      <c r="D48" s="6"/>
      <c r="E48" s="14"/>
      <c r="F48" s="5"/>
      <c r="G48" s="6"/>
    </row>
    <row r="49" spans="1:7">
      <c r="A49" s="6"/>
      <c r="B49" s="6"/>
      <c r="C49" s="6"/>
      <c r="D49" s="6"/>
      <c r="E49" s="14"/>
      <c r="F49" s="15"/>
      <c r="G49" s="16"/>
    </row>
    <row r="50" spans="1:7">
      <c r="A50" s="6"/>
      <c r="B50" s="6"/>
      <c r="C50" s="6"/>
      <c r="D50" s="6"/>
      <c r="E50" s="6"/>
      <c r="F50" s="40"/>
      <c r="G50" s="41"/>
    </row>
    <row r="51" spans="1:7">
      <c r="A51" s="6"/>
      <c r="B51" s="17"/>
      <c r="C51" s="17"/>
      <c r="D51" s="6"/>
      <c r="E51" s="6"/>
      <c r="F51" s="18"/>
      <c r="G51" s="16"/>
    </row>
    <row r="52" spans="1:7">
      <c r="A52" s="2"/>
      <c r="B52" s="19"/>
      <c r="D52" s="2"/>
      <c r="E52" s="2"/>
      <c r="F52" s="2"/>
      <c r="G52" s="2"/>
    </row>
    <row r="53" spans="1:7">
      <c r="A53" s="2"/>
      <c r="B53" s="1"/>
      <c r="D53" s="2"/>
      <c r="E53" s="2"/>
      <c r="F53" s="2"/>
      <c r="G53" s="2"/>
    </row>
    <row r="54" spans="1:7" ht="15.75">
      <c r="A54" s="2"/>
      <c r="B54" s="20"/>
      <c r="C54" s="21"/>
      <c r="D54" s="21"/>
      <c r="E54" s="21"/>
      <c r="F54" s="21"/>
      <c r="G54" s="22"/>
    </row>
    <row r="55" spans="1:7" ht="15.75">
      <c r="A55" s="2"/>
      <c r="C55" s="23"/>
      <c r="D55" s="23"/>
      <c r="E55" s="23"/>
      <c r="F55" s="23"/>
      <c r="G55" s="23"/>
    </row>
    <row r="56" spans="1:7" ht="15.75">
      <c r="A56" s="24"/>
      <c r="B56" s="25"/>
      <c r="C56" s="6"/>
      <c r="D56" s="6"/>
      <c r="E56" s="11"/>
      <c r="F56" s="11"/>
      <c r="G56" s="11"/>
    </row>
    <row r="57" spans="1:7" ht="15.75">
      <c r="A57" s="24"/>
      <c r="B57" s="25"/>
      <c r="C57" s="6"/>
      <c r="D57" s="6"/>
      <c r="E57" s="11"/>
      <c r="F57" s="11"/>
      <c r="G57" s="11"/>
    </row>
    <row r="58" spans="1:7" ht="15.75">
      <c r="A58" s="24"/>
      <c r="B58" s="25"/>
      <c r="C58" s="6"/>
      <c r="D58" s="6"/>
      <c r="E58" s="11"/>
      <c r="F58" s="11"/>
      <c r="G58" s="11"/>
    </row>
    <row r="59" spans="1:7" ht="15.75">
      <c r="A59" s="24"/>
      <c r="B59" s="25"/>
      <c r="C59" s="6"/>
      <c r="D59" s="6"/>
      <c r="E59" s="11"/>
      <c r="F59" s="11"/>
      <c r="G59" s="11"/>
    </row>
    <row r="60" spans="1:7">
      <c r="A60" s="24"/>
      <c r="B60" s="26"/>
      <c r="C60" s="2"/>
      <c r="D60" s="2"/>
      <c r="E60" s="27"/>
      <c r="F60" s="27"/>
      <c r="G60" s="27"/>
    </row>
    <row r="61" spans="1:7">
      <c r="A61" s="24"/>
      <c r="B61" s="26"/>
      <c r="G61" s="11"/>
    </row>
    <row r="62" spans="1:7">
      <c r="A62" s="24"/>
      <c r="B62" s="26"/>
      <c r="G62" s="11"/>
    </row>
    <row r="63" spans="1:7">
      <c r="A63" s="24"/>
      <c r="B63" s="26"/>
      <c r="G63" s="11"/>
    </row>
    <row r="64" spans="1:7">
      <c r="A64" s="24"/>
      <c r="B64" s="26"/>
      <c r="G64" s="11"/>
    </row>
    <row r="65" spans="1:10">
      <c r="A65" s="24"/>
      <c r="B65" s="26"/>
      <c r="G65" s="11"/>
    </row>
    <row r="66" spans="1:10">
      <c r="A66" s="24"/>
      <c r="B66" s="26"/>
      <c r="G66" s="11"/>
      <c r="I66" s="19"/>
      <c r="J66" s="19"/>
    </row>
    <row r="67" spans="1:10">
      <c r="A67" s="24"/>
      <c r="B67" s="26"/>
      <c r="C67" s="2"/>
      <c r="D67" s="2"/>
      <c r="E67" s="27"/>
      <c r="F67" s="27"/>
      <c r="G67" s="27"/>
    </row>
    <row r="68" spans="1:10">
      <c r="A68" s="28"/>
      <c r="B68" s="2"/>
      <c r="C68" s="2"/>
      <c r="D68" s="2"/>
      <c r="E68" s="2"/>
      <c r="F68" s="2"/>
      <c r="G68" s="27"/>
    </row>
    <row r="69" spans="1:10">
      <c r="A69" s="2"/>
      <c r="B69" s="2"/>
      <c r="C69" s="2"/>
      <c r="D69" s="2"/>
      <c r="E69" s="2"/>
      <c r="F69" s="2"/>
      <c r="G69" s="29"/>
    </row>
    <row r="70" spans="1:10">
      <c r="B70" s="19"/>
      <c r="D70" s="2"/>
      <c r="G70" s="29"/>
    </row>
    <row r="71" spans="1:10">
      <c r="B71" s="26"/>
      <c r="D71" s="2"/>
      <c r="G71" s="29"/>
    </row>
    <row r="72" spans="1:10">
      <c r="B72" s="26"/>
      <c r="D72" s="2"/>
      <c r="G72" s="30"/>
    </row>
    <row r="73" spans="1:10">
      <c r="B73" s="26"/>
      <c r="C73" s="2"/>
      <c r="D73" s="2"/>
      <c r="E73" s="27"/>
      <c r="G73" s="29"/>
    </row>
    <row r="74" spans="1:10">
      <c r="B74" s="26"/>
      <c r="G74" s="30"/>
    </row>
    <row r="75" spans="1:10">
      <c r="B75" s="26"/>
      <c r="G75" s="31"/>
    </row>
    <row r="76" spans="1:10">
      <c r="B76" s="26"/>
      <c r="G76" s="29"/>
    </row>
    <row r="77" spans="1:10">
      <c r="B77" s="26"/>
      <c r="G77" s="2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dzgra</dc:creator>
  <cp:lastModifiedBy>User</cp:lastModifiedBy>
  <dcterms:created xsi:type="dcterms:W3CDTF">2019-03-25T13:12:43Z</dcterms:created>
  <dcterms:modified xsi:type="dcterms:W3CDTF">2019-03-26T10:20:32Z</dcterms:modified>
</cp:coreProperties>
</file>